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Hoja2" sheetId="1" r:id="rId1"/>
  </sheets>
  <definedNames>
    <definedName name="_xlnm.Print_Area" localSheetId="0">'Hoja2'!$A$1:$I$37</definedName>
  </definedNames>
  <calcPr fullCalcOnLoad="1"/>
</workbook>
</file>

<file path=xl/sharedStrings.xml><?xml version="1.0" encoding="utf-8"?>
<sst xmlns="http://schemas.openxmlformats.org/spreadsheetml/2006/main" count="6" uniqueCount="4">
  <si>
    <t>TASA ARROJADA</t>
  </si>
  <si>
    <t>TASA APLICANDO MARGEN ERROR ( 7,5% )</t>
  </si>
  <si>
    <t>TASA APLICANDO MARGEN ERROR ( 20% )</t>
  </si>
  <si>
    <t>TASA APLICANDO MARGEN ERROR 7,5% &lt;1MG/L Y 20% &gt;1MG/L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</si>
</sst>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Arial"/>
      <family val="0"/>
    </font>
    <font>
      <b/>
      <sz val="11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2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2" fontId="3" fillId="0" borderId="4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/>
    </xf>
    <xf numFmtId="0" fontId="5" fillId="2" borderId="5" xfId="0" applyFont="1" applyFill="1" applyBorder="1" applyAlignment="1">
      <alignment/>
    </xf>
    <xf numFmtId="2" fontId="3" fillId="2" borderId="6" xfId="0" applyNumberFormat="1" applyFont="1" applyFill="1" applyBorder="1" applyAlignment="1">
      <alignment horizontal="center"/>
    </xf>
    <xf numFmtId="2" fontId="3" fillId="2" borderId="7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/>
    </xf>
    <xf numFmtId="2" fontId="3" fillId="2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2" fontId="3" fillId="0" borderId="8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0" xfId="0" applyNumberFormat="1" applyFont="1" applyAlignment="1">
      <alignment/>
    </xf>
    <xf numFmtId="0" fontId="5" fillId="0" borderId="5" xfId="0" applyFont="1" applyBorder="1" applyAlignment="1">
      <alignment/>
    </xf>
    <xf numFmtId="2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2" fontId="3" fillId="0" borderId="7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/>
    </xf>
    <xf numFmtId="2" fontId="3" fillId="0" borderId="7" xfId="0" applyNumberFormat="1" applyFont="1" applyBorder="1" applyAlignment="1">
      <alignment horizontal="center" vertical="center"/>
    </xf>
    <xf numFmtId="0" fontId="5" fillId="2" borderId="0" xfId="0" applyFont="1" applyFill="1" applyAlignment="1">
      <alignment/>
    </xf>
    <xf numFmtId="2" fontId="3" fillId="2" borderId="8" xfId="0" applyNumberFormat="1" applyFont="1" applyFill="1" applyBorder="1" applyAlignment="1">
      <alignment horizontal="center"/>
    </xf>
    <xf numFmtId="0" fontId="3" fillId="2" borderId="0" xfId="0" applyFont="1" applyFill="1" applyAlignment="1">
      <alignment/>
    </xf>
    <xf numFmtId="2" fontId="3" fillId="2" borderId="9" xfId="0" applyNumberFormat="1" applyFont="1" applyFill="1" applyBorder="1" applyAlignment="1">
      <alignment horizontal="center"/>
    </xf>
    <xf numFmtId="2" fontId="3" fillId="2" borderId="0" xfId="0" applyNumberFormat="1" applyFont="1" applyFill="1" applyAlignment="1">
      <alignment/>
    </xf>
    <xf numFmtId="2" fontId="4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2" fontId="3" fillId="2" borderId="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3" fillId="2" borderId="11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2" fontId="3" fillId="2" borderId="12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/>
    </xf>
    <xf numFmtId="2" fontId="6" fillId="3" borderId="1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/>
    </xf>
    <xf numFmtId="2" fontId="4" fillId="2" borderId="17" xfId="0" applyNumberFormat="1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/>
    </xf>
    <xf numFmtId="2" fontId="3" fillId="2" borderId="17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>
      <selection activeCell="J21" sqref="J21"/>
    </sheetView>
  </sheetViews>
  <sheetFormatPr defaultColWidth="11.421875" defaultRowHeight="12.75"/>
  <cols>
    <col min="1" max="1" width="18.57421875" style="2" customWidth="1"/>
    <col min="2" max="2" width="15.00390625" style="0" hidden="1" customWidth="1"/>
    <col min="3" max="3" width="26.57421875" style="1" customWidth="1"/>
    <col min="4" max="4" width="18.57421875" style="2" customWidth="1"/>
    <col min="5" max="5" width="11.28125" style="0" hidden="1" customWidth="1"/>
    <col min="6" max="6" width="25.57421875" style="1" customWidth="1"/>
    <col min="7" max="7" width="18.57421875" style="0" customWidth="1"/>
    <col min="8" max="8" width="16.28125" style="0" hidden="1" customWidth="1"/>
    <col min="9" max="9" width="25.57421875" style="0" customWidth="1"/>
  </cols>
  <sheetData>
    <row r="1" spans="1:10" s="3" customFormat="1" ht="45">
      <c r="A1" s="43" t="s">
        <v>0</v>
      </c>
      <c r="B1" s="44"/>
      <c r="C1" s="47" t="s">
        <v>1</v>
      </c>
      <c r="D1" s="45" t="s">
        <v>0</v>
      </c>
      <c r="E1" s="44"/>
      <c r="F1" s="48" t="s">
        <v>3</v>
      </c>
      <c r="G1" s="45" t="s">
        <v>0</v>
      </c>
      <c r="H1" s="46"/>
      <c r="I1" s="51" t="s">
        <v>2</v>
      </c>
      <c r="J1" s="4"/>
    </row>
    <row r="2" spans="1:9" ht="15">
      <c r="A2" s="5">
        <v>0.4</v>
      </c>
      <c r="B2" s="6">
        <f>A2*0.075</f>
        <v>0.03</v>
      </c>
      <c r="C2" s="7">
        <f>SUM(A2-B2)</f>
        <v>0.37</v>
      </c>
      <c r="D2" s="8">
        <v>0.76</v>
      </c>
      <c r="E2" s="9">
        <f>D2*0.075</f>
        <v>0.056999999999999995</v>
      </c>
      <c r="F2" s="10">
        <f>SUM(D2-E2)</f>
        <v>0.7030000000000001</v>
      </c>
      <c r="G2" s="8">
        <v>1.12</v>
      </c>
      <c r="H2" s="11">
        <f>G2*0.2</f>
        <v>0.22400000000000003</v>
      </c>
      <c r="I2" s="52">
        <f>SUM(G2-H2)</f>
        <v>0.8960000000000001</v>
      </c>
    </row>
    <row r="3" spans="1:9" ht="15">
      <c r="A3" s="32">
        <v>0.41</v>
      </c>
      <c r="B3" s="12">
        <f aca="true" t="shared" si="0" ref="B3:B37">A3*0.075</f>
        <v>0.030749999999999996</v>
      </c>
      <c r="C3" s="13">
        <f aca="true" t="shared" si="1" ref="C3:C37">SUM(A3-B3)</f>
        <v>0.37925</v>
      </c>
      <c r="D3" s="35">
        <v>0.77</v>
      </c>
      <c r="E3" s="9">
        <f aca="true" t="shared" si="2" ref="E3:E25">D3*0.075</f>
        <v>0.057749999999999996</v>
      </c>
      <c r="F3" s="14">
        <f aca="true" t="shared" si="3" ref="F3:F37">SUM(D3-E3)</f>
        <v>0.71225</v>
      </c>
      <c r="G3" s="35">
        <v>1.13</v>
      </c>
      <c r="H3" s="15">
        <f aca="true" t="shared" si="4" ref="H3:H37">G3*0.2</f>
        <v>0.22599999999999998</v>
      </c>
      <c r="I3" s="16">
        <f aca="true" t="shared" si="5" ref="I3:I37">SUM(G3-H3)</f>
        <v>0.9039999999999999</v>
      </c>
    </row>
    <row r="4" spans="1:9" ht="15">
      <c r="A4" s="5">
        <v>0.42</v>
      </c>
      <c r="B4" s="17">
        <f t="shared" si="0"/>
        <v>0.0315</v>
      </c>
      <c r="C4" s="18">
        <f t="shared" si="1"/>
        <v>0.38849999999999996</v>
      </c>
      <c r="D4" s="8">
        <v>0.78</v>
      </c>
      <c r="E4" s="9">
        <f t="shared" si="2"/>
        <v>0.058499999999999996</v>
      </c>
      <c r="F4" s="19">
        <f t="shared" si="3"/>
        <v>0.7215</v>
      </c>
      <c r="G4" s="8">
        <v>1.14</v>
      </c>
      <c r="H4" s="20">
        <f t="shared" si="4"/>
        <v>0.22799999999999998</v>
      </c>
      <c r="I4" s="26">
        <f t="shared" si="5"/>
        <v>0.9119999999999999</v>
      </c>
    </row>
    <row r="5" spans="1:9" ht="15">
      <c r="A5" s="32">
        <v>0.43</v>
      </c>
      <c r="B5" s="12">
        <f t="shared" si="0"/>
        <v>0.03225</v>
      </c>
      <c r="C5" s="13">
        <f t="shared" si="1"/>
        <v>0.39775</v>
      </c>
      <c r="D5" s="35">
        <v>0.79</v>
      </c>
      <c r="E5" s="9">
        <f t="shared" si="2"/>
        <v>0.05925</v>
      </c>
      <c r="F5" s="14">
        <f t="shared" si="3"/>
        <v>0.73075</v>
      </c>
      <c r="G5" s="35">
        <v>1.15</v>
      </c>
      <c r="H5" s="15">
        <f t="shared" si="4"/>
        <v>0.22999999999999998</v>
      </c>
      <c r="I5" s="16">
        <f t="shared" si="5"/>
        <v>0.9199999999999999</v>
      </c>
    </row>
    <row r="6" spans="1:9" ht="15">
      <c r="A6" s="5">
        <v>0.44</v>
      </c>
      <c r="B6" s="21">
        <f t="shared" si="0"/>
        <v>0.033</v>
      </c>
      <c r="C6" s="22">
        <f t="shared" si="1"/>
        <v>0.40700000000000003</v>
      </c>
      <c r="D6" s="8">
        <v>0.8</v>
      </c>
      <c r="E6" s="9">
        <f t="shared" si="2"/>
        <v>0.06</v>
      </c>
      <c r="F6" s="24">
        <f t="shared" si="3"/>
        <v>0.74</v>
      </c>
      <c r="G6" s="8">
        <v>1.16</v>
      </c>
      <c r="H6" s="25">
        <f t="shared" si="4"/>
        <v>0.23199999999999998</v>
      </c>
      <c r="I6" s="26">
        <f t="shared" si="5"/>
        <v>0.9279999999999999</v>
      </c>
    </row>
    <row r="7" spans="1:9" ht="15">
      <c r="A7" s="32">
        <v>0.45</v>
      </c>
      <c r="B7" s="27">
        <f t="shared" si="0"/>
        <v>0.03375</v>
      </c>
      <c r="C7" s="28">
        <f t="shared" si="1"/>
        <v>0.41625</v>
      </c>
      <c r="D7" s="35">
        <v>0.81</v>
      </c>
      <c r="E7" s="9">
        <f t="shared" si="2"/>
        <v>0.06075</v>
      </c>
      <c r="F7" s="30">
        <f t="shared" si="3"/>
        <v>0.7492500000000001</v>
      </c>
      <c r="G7" s="35">
        <v>1.17</v>
      </c>
      <c r="H7" s="31">
        <f t="shared" si="4"/>
        <v>0.23399999999999999</v>
      </c>
      <c r="I7" s="16">
        <f t="shared" si="5"/>
        <v>0.9359999999999999</v>
      </c>
    </row>
    <row r="8" spans="1:9" ht="15">
      <c r="A8" s="5">
        <v>0.46</v>
      </c>
      <c r="B8" s="21">
        <f t="shared" si="0"/>
        <v>0.0345</v>
      </c>
      <c r="C8" s="22">
        <f t="shared" si="1"/>
        <v>0.4255</v>
      </c>
      <c r="D8" s="8">
        <v>0.82</v>
      </c>
      <c r="E8" s="9">
        <f t="shared" si="2"/>
        <v>0.06149999999999999</v>
      </c>
      <c r="F8" s="24">
        <f t="shared" si="3"/>
        <v>0.7585</v>
      </c>
      <c r="G8" s="8">
        <v>1.18</v>
      </c>
      <c r="H8" s="25">
        <f t="shared" si="4"/>
        <v>0.236</v>
      </c>
      <c r="I8" s="26">
        <f t="shared" si="5"/>
        <v>0.944</v>
      </c>
    </row>
    <row r="9" spans="1:9" ht="15">
      <c r="A9" s="32">
        <v>0.47</v>
      </c>
      <c r="B9" s="27">
        <f t="shared" si="0"/>
        <v>0.03525</v>
      </c>
      <c r="C9" s="28">
        <f t="shared" si="1"/>
        <v>0.43474999999999997</v>
      </c>
      <c r="D9" s="35">
        <v>0.83</v>
      </c>
      <c r="E9" s="9">
        <f t="shared" si="2"/>
        <v>0.06224999999999999</v>
      </c>
      <c r="F9" s="30">
        <f t="shared" si="3"/>
        <v>0.7677499999999999</v>
      </c>
      <c r="G9" s="35">
        <v>1.19</v>
      </c>
      <c r="H9" s="31">
        <f t="shared" si="4"/>
        <v>0.238</v>
      </c>
      <c r="I9" s="16">
        <f t="shared" si="5"/>
        <v>0.952</v>
      </c>
    </row>
    <row r="10" spans="1:9" ht="15">
      <c r="A10" s="5">
        <v>0.48</v>
      </c>
      <c r="B10" s="21">
        <f t="shared" si="0"/>
        <v>0.036</v>
      </c>
      <c r="C10" s="22">
        <f t="shared" si="1"/>
        <v>0.444</v>
      </c>
      <c r="D10" s="8">
        <v>0.84</v>
      </c>
      <c r="E10" s="9">
        <f t="shared" si="2"/>
        <v>0.063</v>
      </c>
      <c r="F10" s="24">
        <f t="shared" si="3"/>
        <v>0.7769999999999999</v>
      </c>
      <c r="G10" s="8">
        <v>1.2</v>
      </c>
      <c r="H10" s="25">
        <f t="shared" si="4"/>
        <v>0.24</v>
      </c>
      <c r="I10" s="26">
        <f t="shared" si="5"/>
        <v>0.96</v>
      </c>
    </row>
    <row r="11" spans="1:9" ht="15">
      <c r="A11" s="32">
        <v>0.49</v>
      </c>
      <c r="B11" s="33">
        <f t="shared" si="0"/>
        <v>0.03675</v>
      </c>
      <c r="C11" s="34">
        <f t="shared" si="1"/>
        <v>0.45325</v>
      </c>
      <c r="D11" s="35">
        <v>0.85</v>
      </c>
      <c r="E11" s="9">
        <f t="shared" si="2"/>
        <v>0.06375</v>
      </c>
      <c r="F11" s="36">
        <f t="shared" si="3"/>
        <v>0.78625</v>
      </c>
      <c r="G11" s="35">
        <v>1.21</v>
      </c>
      <c r="H11" s="37">
        <f t="shared" si="4"/>
        <v>0.242</v>
      </c>
      <c r="I11" s="16">
        <f t="shared" si="5"/>
        <v>0.968</v>
      </c>
    </row>
    <row r="12" spans="1:9" ht="15">
      <c r="A12" s="5">
        <v>0.5</v>
      </c>
      <c r="B12" s="17">
        <f t="shared" si="0"/>
        <v>0.0375</v>
      </c>
      <c r="C12" s="18">
        <f t="shared" si="1"/>
        <v>0.4625</v>
      </c>
      <c r="D12" s="8">
        <v>0.86</v>
      </c>
      <c r="E12" s="9">
        <f t="shared" si="2"/>
        <v>0.0645</v>
      </c>
      <c r="F12" s="19">
        <f t="shared" si="3"/>
        <v>0.7955</v>
      </c>
      <c r="G12" s="8">
        <v>1.22</v>
      </c>
      <c r="H12" s="20">
        <f t="shared" si="4"/>
        <v>0.244</v>
      </c>
      <c r="I12" s="26">
        <f t="shared" si="5"/>
        <v>0.976</v>
      </c>
    </row>
    <row r="13" spans="1:9" ht="15">
      <c r="A13" s="32">
        <v>0.51</v>
      </c>
      <c r="B13" s="12">
        <f t="shared" si="0"/>
        <v>0.03825</v>
      </c>
      <c r="C13" s="13">
        <f t="shared" si="1"/>
        <v>0.47175</v>
      </c>
      <c r="D13" s="35">
        <v>0.87</v>
      </c>
      <c r="E13" s="9">
        <f t="shared" si="2"/>
        <v>0.06525</v>
      </c>
      <c r="F13" s="14">
        <f t="shared" si="3"/>
        <v>0.80475</v>
      </c>
      <c r="G13" s="35">
        <v>1.23</v>
      </c>
      <c r="H13" s="15">
        <f t="shared" si="4"/>
        <v>0.246</v>
      </c>
      <c r="I13" s="16">
        <f t="shared" si="5"/>
        <v>0.984</v>
      </c>
    </row>
    <row r="14" spans="1:9" ht="15">
      <c r="A14" s="5">
        <v>0.52</v>
      </c>
      <c r="B14" s="6">
        <f t="shared" si="0"/>
        <v>0.039</v>
      </c>
      <c r="C14" s="7">
        <f t="shared" si="1"/>
        <v>0.48100000000000004</v>
      </c>
      <c r="D14" s="8">
        <v>0.88</v>
      </c>
      <c r="E14" s="9">
        <f t="shared" si="2"/>
        <v>0.066</v>
      </c>
      <c r="F14" s="10">
        <f t="shared" si="3"/>
        <v>0.8140000000000001</v>
      </c>
      <c r="G14" s="8">
        <v>1.24</v>
      </c>
      <c r="H14" s="11">
        <f t="shared" si="4"/>
        <v>0.248</v>
      </c>
      <c r="I14" s="26">
        <f t="shared" si="5"/>
        <v>0.992</v>
      </c>
    </row>
    <row r="15" spans="1:9" ht="15">
      <c r="A15" s="32">
        <v>0.53</v>
      </c>
      <c r="B15" s="27">
        <f t="shared" si="0"/>
        <v>0.03975</v>
      </c>
      <c r="C15" s="28">
        <f t="shared" si="1"/>
        <v>0.49025</v>
      </c>
      <c r="D15" s="35">
        <v>0.89</v>
      </c>
      <c r="E15" s="9">
        <f t="shared" si="2"/>
        <v>0.06675</v>
      </c>
      <c r="F15" s="30">
        <f t="shared" si="3"/>
        <v>0.82325</v>
      </c>
      <c r="G15" s="35">
        <v>1.25</v>
      </c>
      <c r="H15" s="31">
        <f t="shared" si="4"/>
        <v>0.25</v>
      </c>
      <c r="I15" s="16">
        <f t="shared" si="5"/>
        <v>1</v>
      </c>
    </row>
    <row r="16" spans="1:9" ht="15">
      <c r="A16" s="5">
        <v>0.54</v>
      </c>
      <c r="B16" s="21">
        <f t="shared" si="0"/>
        <v>0.0405</v>
      </c>
      <c r="C16" s="22">
        <f t="shared" si="1"/>
        <v>0.49950000000000006</v>
      </c>
      <c r="D16" s="8">
        <v>0.9</v>
      </c>
      <c r="E16" s="9">
        <f t="shared" si="2"/>
        <v>0.0675</v>
      </c>
      <c r="F16" s="24">
        <f t="shared" si="3"/>
        <v>0.8325</v>
      </c>
      <c r="G16" s="8">
        <v>1.26</v>
      </c>
      <c r="H16" s="25">
        <f t="shared" si="4"/>
        <v>0.252</v>
      </c>
      <c r="I16" s="26">
        <f t="shared" si="5"/>
        <v>1.008</v>
      </c>
    </row>
    <row r="17" spans="1:9" ht="15">
      <c r="A17" s="32">
        <v>0.55</v>
      </c>
      <c r="B17" s="12">
        <f t="shared" si="0"/>
        <v>0.04125</v>
      </c>
      <c r="C17" s="13">
        <f t="shared" si="1"/>
        <v>0.50875</v>
      </c>
      <c r="D17" s="35">
        <v>0.91</v>
      </c>
      <c r="E17" s="9">
        <f t="shared" si="2"/>
        <v>0.06825</v>
      </c>
      <c r="F17" s="14">
        <f t="shared" si="3"/>
        <v>0.84175</v>
      </c>
      <c r="G17" s="35">
        <v>1.27</v>
      </c>
      <c r="H17" s="15">
        <f t="shared" si="4"/>
        <v>0.254</v>
      </c>
      <c r="I17" s="16">
        <f t="shared" si="5"/>
        <v>1.016</v>
      </c>
    </row>
    <row r="18" spans="1:9" ht="15">
      <c r="A18" s="5">
        <v>0.56</v>
      </c>
      <c r="B18" s="21">
        <f t="shared" si="0"/>
        <v>0.042</v>
      </c>
      <c r="C18" s="22">
        <f t="shared" si="1"/>
        <v>0.518</v>
      </c>
      <c r="D18" s="8">
        <v>0.92</v>
      </c>
      <c r="E18" s="9">
        <f t="shared" si="2"/>
        <v>0.069</v>
      </c>
      <c r="F18" s="24">
        <f t="shared" si="3"/>
        <v>0.851</v>
      </c>
      <c r="G18" s="8">
        <v>1.28</v>
      </c>
      <c r="H18" s="25">
        <f t="shared" si="4"/>
        <v>0.256</v>
      </c>
      <c r="I18" s="26">
        <f t="shared" si="5"/>
        <v>1.024</v>
      </c>
    </row>
    <row r="19" spans="1:9" ht="15">
      <c r="A19" s="32">
        <v>0.57</v>
      </c>
      <c r="B19" s="27">
        <f t="shared" si="0"/>
        <v>0.042749999999999996</v>
      </c>
      <c r="C19" s="28">
        <f t="shared" si="1"/>
        <v>0.52725</v>
      </c>
      <c r="D19" s="35">
        <v>0.93</v>
      </c>
      <c r="E19" s="9">
        <f t="shared" si="2"/>
        <v>0.06975</v>
      </c>
      <c r="F19" s="30">
        <f t="shared" si="3"/>
        <v>0.8602500000000001</v>
      </c>
      <c r="G19" s="35">
        <v>1.29</v>
      </c>
      <c r="H19" s="31">
        <f t="shared" si="4"/>
        <v>0.258</v>
      </c>
      <c r="I19" s="16">
        <f t="shared" si="5"/>
        <v>1.032</v>
      </c>
    </row>
    <row r="20" spans="1:9" ht="15">
      <c r="A20" s="5">
        <v>0.58</v>
      </c>
      <c r="B20" s="21">
        <f t="shared" si="0"/>
        <v>0.0435</v>
      </c>
      <c r="C20" s="22">
        <f t="shared" si="1"/>
        <v>0.5365</v>
      </c>
      <c r="D20" s="8">
        <v>0.94</v>
      </c>
      <c r="E20" s="9">
        <f t="shared" si="2"/>
        <v>0.0705</v>
      </c>
      <c r="F20" s="24">
        <f t="shared" si="3"/>
        <v>0.8694999999999999</v>
      </c>
      <c r="G20" s="8">
        <v>1.3</v>
      </c>
      <c r="H20" s="25">
        <f t="shared" si="4"/>
        <v>0.26</v>
      </c>
      <c r="I20" s="26">
        <f t="shared" si="5"/>
        <v>1.04</v>
      </c>
    </row>
    <row r="21" spans="1:9" ht="15">
      <c r="A21" s="32">
        <v>0.59</v>
      </c>
      <c r="B21" s="27">
        <f t="shared" si="0"/>
        <v>0.04425</v>
      </c>
      <c r="C21" s="28">
        <f t="shared" si="1"/>
        <v>0.54575</v>
      </c>
      <c r="D21" s="35">
        <v>0.95</v>
      </c>
      <c r="E21" s="9">
        <f t="shared" si="2"/>
        <v>0.07125</v>
      </c>
      <c r="F21" s="30">
        <f t="shared" si="3"/>
        <v>0.8787499999999999</v>
      </c>
      <c r="G21" s="35">
        <v>1.31</v>
      </c>
      <c r="H21" s="31">
        <f t="shared" si="4"/>
        <v>0.262</v>
      </c>
      <c r="I21" s="16">
        <f t="shared" si="5"/>
        <v>1.048</v>
      </c>
    </row>
    <row r="22" spans="1:9" ht="15">
      <c r="A22" s="5">
        <v>0.6</v>
      </c>
      <c r="B22" s="21">
        <f t="shared" si="0"/>
        <v>0.045</v>
      </c>
      <c r="C22" s="22">
        <f t="shared" si="1"/>
        <v>0.5549999999999999</v>
      </c>
      <c r="D22" s="8">
        <v>0.96</v>
      </c>
      <c r="E22" s="9">
        <f t="shared" si="2"/>
        <v>0.072</v>
      </c>
      <c r="F22" s="24">
        <f t="shared" si="3"/>
        <v>0.888</v>
      </c>
      <c r="G22" s="8">
        <v>1.32</v>
      </c>
      <c r="H22" s="25">
        <f t="shared" si="4"/>
        <v>0.264</v>
      </c>
      <c r="I22" s="26">
        <f t="shared" si="5"/>
        <v>1.056</v>
      </c>
    </row>
    <row r="23" spans="1:9" ht="15">
      <c r="A23" s="32">
        <v>0.61</v>
      </c>
      <c r="B23" s="27">
        <f t="shared" si="0"/>
        <v>0.04575</v>
      </c>
      <c r="C23" s="28">
        <f t="shared" si="1"/>
        <v>0.56425</v>
      </c>
      <c r="D23" s="35">
        <v>0.97</v>
      </c>
      <c r="E23" s="9">
        <f t="shared" si="2"/>
        <v>0.07275</v>
      </c>
      <c r="F23" s="30">
        <f t="shared" si="3"/>
        <v>0.89725</v>
      </c>
      <c r="G23" s="35">
        <v>1.33</v>
      </c>
      <c r="H23" s="31">
        <f t="shared" si="4"/>
        <v>0.266</v>
      </c>
      <c r="I23" s="16">
        <f t="shared" si="5"/>
        <v>1.064</v>
      </c>
    </row>
    <row r="24" spans="1:9" ht="15">
      <c r="A24" s="5">
        <v>0.62</v>
      </c>
      <c r="B24" s="21">
        <f t="shared" si="0"/>
        <v>0.0465</v>
      </c>
      <c r="C24" s="22">
        <f t="shared" si="1"/>
        <v>0.5735</v>
      </c>
      <c r="D24" s="8">
        <v>0.98</v>
      </c>
      <c r="E24" s="9">
        <f t="shared" si="2"/>
        <v>0.0735</v>
      </c>
      <c r="F24" s="24">
        <f t="shared" si="3"/>
        <v>0.9065</v>
      </c>
      <c r="G24" s="8">
        <v>1.34</v>
      </c>
      <c r="H24" s="25">
        <f t="shared" si="4"/>
        <v>0.268</v>
      </c>
      <c r="I24" s="26">
        <f t="shared" si="5"/>
        <v>1.072</v>
      </c>
    </row>
    <row r="25" spans="1:9" ht="15">
      <c r="A25" s="32">
        <v>0.63</v>
      </c>
      <c r="B25" s="27">
        <f t="shared" si="0"/>
        <v>0.04725</v>
      </c>
      <c r="C25" s="28">
        <f t="shared" si="1"/>
        <v>0.58275</v>
      </c>
      <c r="D25" s="35">
        <v>0.99</v>
      </c>
      <c r="E25" s="9">
        <f t="shared" si="2"/>
        <v>0.07425</v>
      </c>
      <c r="F25" s="30">
        <f t="shared" si="3"/>
        <v>0.91575</v>
      </c>
      <c r="G25" s="35">
        <v>1.35</v>
      </c>
      <c r="H25" s="31">
        <f t="shared" si="4"/>
        <v>0.27</v>
      </c>
      <c r="I25" s="16">
        <f t="shared" si="5"/>
        <v>1.08</v>
      </c>
    </row>
    <row r="26" spans="1:9" ht="15">
      <c r="A26" s="5">
        <v>0.64</v>
      </c>
      <c r="B26" s="21">
        <f t="shared" si="0"/>
        <v>0.048</v>
      </c>
      <c r="C26" s="22">
        <f t="shared" si="1"/>
        <v>0.592</v>
      </c>
      <c r="D26" s="8">
        <v>1</v>
      </c>
      <c r="E26" s="9">
        <f>D26*0.075</f>
        <v>0.075</v>
      </c>
      <c r="F26" s="24">
        <f t="shared" si="3"/>
        <v>0.925</v>
      </c>
      <c r="G26" s="8">
        <v>1.36</v>
      </c>
      <c r="H26" s="25">
        <f t="shared" si="4"/>
        <v>0.272</v>
      </c>
      <c r="I26" s="26">
        <f t="shared" si="5"/>
        <v>1.088</v>
      </c>
    </row>
    <row r="27" spans="1:9" ht="15">
      <c r="A27" s="32">
        <v>0.65</v>
      </c>
      <c r="B27" s="27">
        <f t="shared" si="0"/>
        <v>0.04875</v>
      </c>
      <c r="C27" s="28">
        <f t="shared" si="1"/>
        <v>0.6012500000000001</v>
      </c>
      <c r="D27" s="35">
        <v>1.01</v>
      </c>
      <c r="E27" s="29">
        <f>D27*0.2</f>
        <v>0.202</v>
      </c>
      <c r="F27" s="30">
        <f t="shared" si="3"/>
        <v>0.808</v>
      </c>
      <c r="G27" s="35">
        <v>1.37</v>
      </c>
      <c r="H27" s="31">
        <f t="shared" si="4"/>
        <v>0.274</v>
      </c>
      <c r="I27" s="16">
        <f t="shared" si="5"/>
        <v>1.096</v>
      </c>
    </row>
    <row r="28" spans="1:9" ht="15">
      <c r="A28" s="5">
        <v>0.66</v>
      </c>
      <c r="B28" s="21">
        <f t="shared" si="0"/>
        <v>0.0495</v>
      </c>
      <c r="C28" s="22">
        <f t="shared" si="1"/>
        <v>0.6105</v>
      </c>
      <c r="D28" s="8">
        <v>1.02</v>
      </c>
      <c r="E28" s="23">
        <f>D28*0.2</f>
        <v>0.20400000000000001</v>
      </c>
      <c r="F28" s="24">
        <f t="shared" si="3"/>
        <v>0.8160000000000001</v>
      </c>
      <c r="G28" s="8">
        <v>1.38</v>
      </c>
      <c r="H28" s="25">
        <f t="shared" si="4"/>
        <v>0.27599999999999997</v>
      </c>
      <c r="I28" s="26">
        <f t="shared" si="5"/>
        <v>1.1039999999999999</v>
      </c>
    </row>
    <row r="29" spans="1:9" ht="15">
      <c r="A29" s="32">
        <v>0.67</v>
      </c>
      <c r="B29" s="27">
        <f t="shared" si="0"/>
        <v>0.05025</v>
      </c>
      <c r="C29" s="28">
        <f t="shared" si="1"/>
        <v>0.61975</v>
      </c>
      <c r="D29" s="35">
        <v>1.03</v>
      </c>
      <c r="E29" s="29">
        <f>D29*0.2</f>
        <v>0.20600000000000002</v>
      </c>
      <c r="F29" s="30">
        <f t="shared" si="3"/>
        <v>0.8240000000000001</v>
      </c>
      <c r="G29" s="35">
        <v>1.39</v>
      </c>
      <c r="H29" s="31">
        <f t="shared" si="4"/>
        <v>0.27799999999999997</v>
      </c>
      <c r="I29" s="16">
        <f t="shared" si="5"/>
        <v>1.1119999999999999</v>
      </c>
    </row>
    <row r="30" spans="1:9" ht="15">
      <c r="A30" s="5">
        <v>0.68</v>
      </c>
      <c r="B30" s="21">
        <f t="shared" si="0"/>
        <v>0.051000000000000004</v>
      </c>
      <c r="C30" s="22">
        <f t="shared" si="1"/>
        <v>0.629</v>
      </c>
      <c r="D30" s="8">
        <v>1.04</v>
      </c>
      <c r="E30" s="23">
        <f>D30*0.2</f>
        <v>0.20800000000000002</v>
      </c>
      <c r="F30" s="24">
        <f t="shared" si="3"/>
        <v>0.8320000000000001</v>
      </c>
      <c r="G30" s="8">
        <v>1.4</v>
      </c>
      <c r="H30" s="25">
        <f t="shared" si="4"/>
        <v>0.27999999999999997</v>
      </c>
      <c r="I30" s="26">
        <f t="shared" si="5"/>
        <v>1.1199999999999999</v>
      </c>
    </row>
    <row r="31" spans="1:9" ht="15">
      <c r="A31" s="32">
        <v>0.69</v>
      </c>
      <c r="B31" s="27">
        <f t="shared" si="0"/>
        <v>0.05175</v>
      </c>
      <c r="C31" s="28">
        <f t="shared" si="1"/>
        <v>0.63825</v>
      </c>
      <c r="D31" s="35">
        <v>1.05</v>
      </c>
      <c r="E31" s="29">
        <f>D31*0.2</f>
        <v>0.21000000000000002</v>
      </c>
      <c r="F31" s="30">
        <f t="shared" si="3"/>
        <v>0.8400000000000001</v>
      </c>
      <c r="G31" s="35">
        <v>1.41</v>
      </c>
      <c r="H31" s="31">
        <f t="shared" si="4"/>
        <v>0.282</v>
      </c>
      <c r="I31" s="16">
        <f t="shared" si="5"/>
        <v>1.128</v>
      </c>
    </row>
    <row r="32" spans="1:9" ht="15">
      <c r="A32" s="5">
        <v>0.7</v>
      </c>
      <c r="B32" s="21">
        <f t="shared" si="0"/>
        <v>0.0525</v>
      </c>
      <c r="C32" s="22">
        <f t="shared" si="1"/>
        <v>0.6475</v>
      </c>
      <c r="D32" s="8">
        <v>1.06</v>
      </c>
      <c r="E32" s="23">
        <f>D32*0.2</f>
        <v>0.21200000000000002</v>
      </c>
      <c r="F32" s="24">
        <f t="shared" si="3"/>
        <v>0.8480000000000001</v>
      </c>
      <c r="G32" s="8">
        <v>1.42</v>
      </c>
      <c r="H32" s="25">
        <f t="shared" si="4"/>
        <v>0.284</v>
      </c>
      <c r="I32" s="26">
        <f t="shared" si="5"/>
        <v>1.136</v>
      </c>
    </row>
    <row r="33" spans="1:9" ht="15">
      <c r="A33" s="32">
        <v>0.71</v>
      </c>
      <c r="B33" s="27">
        <f t="shared" si="0"/>
        <v>0.05325</v>
      </c>
      <c r="C33" s="28">
        <f t="shared" si="1"/>
        <v>0.65675</v>
      </c>
      <c r="D33" s="35">
        <v>1.07</v>
      </c>
      <c r="E33" s="29">
        <f>D33*0.2</f>
        <v>0.21400000000000002</v>
      </c>
      <c r="F33" s="30">
        <f t="shared" si="3"/>
        <v>0.8560000000000001</v>
      </c>
      <c r="G33" s="35">
        <v>1.43</v>
      </c>
      <c r="H33" s="31">
        <f t="shared" si="4"/>
        <v>0.286</v>
      </c>
      <c r="I33" s="16">
        <f t="shared" si="5"/>
        <v>1.144</v>
      </c>
    </row>
    <row r="34" spans="1:9" ht="15">
      <c r="A34" s="5">
        <v>0.72</v>
      </c>
      <c r="B34" s="21">
        <f t="shared" si="0"/>
        <v>0.054</v>
      </c>
      <c r="C34" s="22">
        <f t="shared" si="1"/>
        <v>0.6659999999999999</v>
      </c>
      <c r="D34" s="8">
        <v>1.08</v>
      </c>
      <c r="E34" s="23">
        <f>D34*0.2</f>
        <v>0.21600000000000003</v>
      </c>
      <c r="F34" s="24">
        <f t="shared" si="3"/>
        <v>0.8640000000000001</v>
      </c>
      <c r="G34" s="8">
        <v>1.44</v>
      </c>
      <c r="H34" s="25">
        <f t="shared" si="4"/>
        <v>0.288</v>
      </c>
      <c r="I34" s="26">
        <f t="shared" si="5"/>
        <v>1.152</v>
      </c>
    </row>
    <row r="35" spans="1:9" ht="15">
      <c r="A35" s="32">
        <v>0.73</v>
      </c>
      <c r="B35" s="27">
        <f t="shared" si="0"/>
        <v>0.05475</v>
      </c>
      <c r="C35" s="28">
        <f t="shared" si="1"/>
        <v>0.67525</v>
      </c>
      <c r="D35" s="35">
        <v>1.09</v>
      </c>
      <c r="E35" s="29">
        <f>D35*0.2</f>
        <v>0.21800000000000003</v>
      </c>
      <c r="F35" s="30">
        <f t="shared" si="3"/>
        <v>0.8720000000000001</v>
      </c>
      <c r="G35" s="35">
        <v>1.45</v>
      </c>
      <c r="H35" s="31">
        <f t="shared" si="4"/>
        <v>0.29</v>
      </c>
      <c r="I35" s="16">
        <f t="shared" si="5"/>
        <v>1.16</v>
      </c>
    </row>
    <row r="36" spans="1:9" ht="15">
      <c r="A36" s="5">
        <v>0.74</v>
      </c>
      <c r="B36" s="21">
        <f t="shared" si="0"/>
        <v>0.0555</v>
      </c>
      <c r="C36" s="22">
        <f t="shared" si="1"/>
        <v>0.6845</v>
      </c>
      <c r="D36" s="8">
        <v>1.1</v>
      </c>
      <c r="E36" s="23">
        <f>D36*0.2</f>
        <v>0.22000000000000003</v>
      </c>
      <c r="F36" s="24">
        <f t="shared" si="3"/>
        <v>0.8800000000000001</v>
      </c>
      <c r="G36" s="8">
        <v>1.46</v>
      </c>
      <c r="H36" s="25">
        <f t="shared" si="4"/>
        <v>0.292</v>
      </c>
      <c r="I36" s="26">
        <f t="shared" si="5"/>
        <v>1.168</v>
      </c>
    </row>
    <row r="37" spans="1:9" ht="15">
      <c r="A37" s="50">
        <v>0.75</v>
      </c>
      <c r="B37" s="38">
        <f t="shared" si="0"/>
        <v>0.056249999999999994</v>
      </c>
      <c r="C37" s="39">
        <f t="shared" si="1"/>
        <v>0.69375</v>
      </c>
      <c r="D37" s="49">
        <v>1.11</v>
      </c>
      <c r="E37" s="40">
        <f>D37*0.2</f>
        <v>0.22200000000000003</v>
      </c>
      <c r="F37" s="41">
        <f t="shared" si="3"/>
        <v>0.8880000000000001</v>
      </c>
      <c r="G37" s="49">
        <v>1.47</v>
      </c>
      <c r="H37" s="42">
        <f t="shared" si="4"/>
        <v>0.294</v>
      </c>
      <c r="I37" s="53">
        <f t="shared" si="5"/>
        <v>1.176</v>
      </c>
    </row>
  </sheetData>
  <printOptions horizontalCentered="1" verticalCentered="1"/>
  <pageMargins left="0.7874015748031497" right="0.7874015748031497" top="0.31" bottom="0.32" header="0" footer="0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TRAFICO</dc:creator>
  <cp:keywords/>
  <dc:description/>
  <cp:lastModifiedBy>ATESTADOS</cp:lastModifiedBy>
  <cp:lastPrinted>2009-03-17T15:07:28Z</cp:lastPrinted>
  <dcterms:created xsi:type="dcterms:W3CDTF">2008-08-26T20:15:26Z</dcterms:created>
  <dcterms:modified xsi:type="dcterms:W3CDTF">2009-03-17T15:24:47Z</dcterms:modified>
  <cp:category/>
  <cp:version/>
  <cp:contentType/>
  <cp:contentStatus/>
</cp:coreProperties>
</file>